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3_GOVERNANCE\01_Amministrazione\01_Finanza e Spesa Pubblica\"/>
    </mc:Choice>
  </mc:AlternateContent>
  <xr:revisionPtr revIDLastSave="0" documentId="13_ncr:1_{E51A1EEC-E292-4382-873C-0821524A31B9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Tav 3" sheetId="1" r:id="rId1"/>
  </sheets>
  <definedNames>
    <definedName name="_xlnm.Print_Area" localSheetId="0">'Tav 3'!$A$1:$E$52</definedName>
    <definedName name="_xlnm.Print_Area">'Tav 3'!$A$1:$E$47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1" l="1"/>
  <c r="B37" i="1"/>
  <c r="B24" i="1"/>
  <c r="D46" i="1"/>
  <c r="C46" i="1"/>
  <c r="D37" i="1"/>
  <c r="C37" i="1"/>
  <c r="D24" i="1"/>
  <c r="C24" i="1"/>
  <c r="E46" i="1"/>
  <c r="E37" i="1"/>
  <c r="E24" i="1"/>
</calcChain>
</file>

<file path=xl/sharedStrings.xml><?xml version="1.0" encoding="utf-8"?>
<sst xmlns="http://schemas.openxmlformats.org/spreadsheetml/2006/main" count="40" uniqueCount="40">
  <si>
    <t>Descrizione</t>
  </si>
  <si>
    <t xml:space="preserve"> ENTRATE TRIBUTARIE</t>
  </si>
  <si>
    <t xml:space="preserve"> Totale Entrate Tributarie</t>
  </si>
  <si>
    <t>TRASFERIMENTI COMPLESSIVI</t>
  </si>
  <si>
    <t xml:space="preserve"> Totale Entrate da Trasferimenti</t>
  </si>
  <si>
    <t xml:space="preserve"> ENTRATE EXTRATRIBUTARIE</t>
  </si>
  <si>
    <t xml:space="preserve"> Totale Entrate Extratributarie</t>
  </si>
  <si>
    <t xml:space="preserve"> Imposta municipale propria</t>
  </si>
  <si>
    <t xml:space="preserve"> Imposta comunale sugli immobili (ICI)</t>
  </si>
  <si>
    <t xml:space="preserve"> Addizionale comunale IRPEF</t>
  </si>
  <si>
    <t xml:space="preserve"> Imposta di soggiorno</t>
  </si>
  <si>
    <t xml:space="preserve"> Tassa smaltimento rifiuti solidi urbani</t>
  </si>
  <si>
    <t xml:space="preserve"> Imposta municipale secondaria</t>
  </si>
  <si>
    <t xml:space="preserve"> Tributo per le funzioni di tutela, protezione e igiene dell'ambiente</t>
  </si>
  <si>
    <t xml:space="preserve"> Tributo comunale sui rifiuti e sui servizi</t>
  </si>
  <si>
    <t xml:space="preserve"> Tassa sui servizi comunali (TASI)</t>
  </si>
  <si>
    <t xml:space="preserve"> Altre imposte, tasse e proventi assimilati n.a.c.</t>
  </si>
  <si>
    <t xml:space="preserve"> Accisa sull'energia elettrica</t>
  </si>
  <si>
    <t xml:space="preserve"> Compartecipazione IVA ai comuni</t>
  </si>
  <si>
    <t xml:space="preserve"> Compartecipazione IRPEF ai comuni</t>
  </si>
  <si>
    <t xml:space="preserve"> Altre compartecipazioni alle province n.a.c.</t>
  </si>
  <si>
    <t xml:space="preserve"> Fondi perequativi dallo stato</t>
  </si>
  <si>
    <t xml:space="preserve"> Trasferimenti correnti da amministrazioni centrali</t>
  </si>
  <si>
    <t xml:space="preserve"> Trasferimenti correnti da amministrazioni locali</t>
  </si>
  <si>
    <t xml:space="preserve"> Trasferimenti correnti da enti di previdenza</t>
  </si>
  <si>
    <t xml:space="preserve"> Trasferimenti correnti da famiglie</t>
  </si>
  <si>
    <t xml:space="preserve"> Sponsorizzazioni da imprese</t>
  </si>
  <si>
    <t xml:space="preserve"> Altri trasferimenti correnti da imprese</t>
  </si>
  <si>
    <t xml:space="preserve"> Trasferimenti correnti da istituzioni sociali private</t>
  </si>
  <si>
    <t xml:space="preserve"> Trasferimenti correnti dall'unione europea</t>
  </si>
  <si>
    <t xml:space="preserve"> Vendita di beni e servizi e proventi derivanti dalla gestione dei beni</t>
  </si>
  <si>
    <t xml:space="preserve"> Interessi attivi</t>
  </si>
  <si>
    <t xml:space="preserve"> Altre entrate da redditi da capitale</t>
  </si>
  <si>
    <t xml:space="preserve"> Rimborsi e altre entrate correnti</t>
  </si>
  <si>
    <t>Le entrate e le spese sono diversamente classificate a seguito della nuova armonizzazione dei sistemi contabili, in base al D. Lgs. 23/06/2011 n.118.</t>
  </si>
  <si>
    <t xml:space="preserve"> Imposta comunale sulla pubblicità e diritto sulle pubbliche affissioni</t>
  </si>
  <si>
    <t xml:space="preserve"> Trasferimenti correnti dal resto del mondo</t>
  </si>
  <si>
    <t xml:space="preserve"> Proventi dall'attività di controllo e repressione irregolarità e illeciti</t>
  </si>
  <si>
    <t xml:space="preserve">Fonte: Comune di Genova - Direzione Servizi Finanziari - Settore Bilanci </t>
  </si>
  <si>
    <r>
      <t xml:space="preserve">TAV. N. 3 - RENDICONTO - ANDAMENTO ENTRATE </t>
    </r>
    <r>
      <rPr>
        <i/>
        <sz val="12"/>
        <rFont val="Arial"/>
        <family val="2"/>
      </rPr>
      <t>(€)</t>
    </r>
    <r>
      <rPr>
        <b/>
        <sz val="12"/>
        <rFont val="Arial"/>
        <family val="2"/>
      </rPr>
      <t>- Anni 2020-2023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</si>
</sst>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name val="Arial"/>
    </font>
    <font>
      <i/>
      <sz val="10"/>
      <name val="Arial"/>
    </font>
    <font>
      <sz val="12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5D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rgb="FF2297D5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 justifyLastLine="1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50"/>
  <sheetViews>
    <sheetView tabSelected="1" zoomScale="85" zoomScaleNormal="85" workbookViewId="0">
      <selection sqref="A1:E52"/>
    </sheetView>
  </sheetViews>
  <sheetFormatPr defaultColWidth="9.6640625" defaultRowHeight="15" x14ac:dyDescent="0.2"/>
  <cols>
    <col min="1" max="1" width="58" style="1" customWidth="1"/>
    <col min="2" max="2" width="29.33203125" style="1" customWidth="1"/>
    <col min="3" max="3" width="20.6640625" style="1" customWidth="1"/>
    <col min="4" max="5" width="18.6640625" style="1" customWidth="1"/>
    <col min="6" max="8" width="9.6640625" style="1"/>
    <col min="9" max="9" width="12.88671875" style="1" bestFit="1" customWidth="1"/>
    <col min="10" max="16384" width="9.6640625" style="1"/>
  </cols>
  <sheetData>
    <row r="2" spans="1:6" ht="15" customHeight="1" x14ac:dyDescent="0.2"/>
    <row r="3" spans="1:6" ht="15.75" x14ac:dyDescent="0.2">
      <c r="A3" s="2" t="s">
        <v>39</v>
      </c>
      <c r="B3" s="2"/>
    </row>
    <row r="4" spans="1:6" ht="50.1" customHeight="1" x14ac:dyDescent="0.2">
      <c r="A4" s="13" t="s">
        <v>0</v>
      </c>
      <c r="B4" s="14">
        <v>2020</v>
      </c>
      <c r="C4" s="14">
        <v>2021</v>
      </c>
      <c r="D4" s="14">
        <v>2022</v>
      </c>
      <c r="E4" s="14">
        <v>2023</v>
      </c>
    </row>
    <row r="5" spans="1:6" ht="10.15" customHeight="1" x14ac:dyDescent="0.25">
      <c r="A5" s="3"/>
    </row>
    <row r="6" spans="1:6" s="4" customFormat="1" ht="20.100000000000001" customHeight="1" x14ac:dyDescent="0.2">
      <c r="A6" s="11" t="s">
        <v>1</v>
      </c>
    </row>
    <row r="7" spans="1:6" ht="15" customHeight="1" x14ac:dyDescent="0.25">
      <c r="A7" s="7"/>
      <c r="F7" s="6"/>
    </row>
    <row r="8" spans="1:6" ht="20.100000000000001" customHeight="1" x14ac:dyDescent="0.2">
      <c r="A8" s="4" t="s">
        <v>7</v>
      </c>
      <c r="B8" s="12">
        <v>177775696.46000001</v>
      </c>
      <c r="C8" s="12">
        <v>188712019.87</v>
      </c>
      <c r="D8" s="12">
        <v>191727579.72999999</v>
      </c>
      <c r="E8" s="12">
        <v>196673188.88</v>
      </c>
      <c r="F8" s="6"/>
    </row>
    <row r="9" spans="1:6" ht="20.100000000000001" customHeight="1" x14ac:dyDescent="0.2">
      <c r="A9" s="4" t="s">
        <v>8</v>
      </c>
      <c r="B9" s="12">
        <v>343516.22</v>
      </c>
      <c r="C9" s="12">
        <v>699033.07</v>
      </c>
      <c r="D9" s="12">
        <v>447018.84</v>
      </c>
      <c r="E9" s="12">
        <v>436717.73</v>
      </c>
      <c r="F9" s="6"/>
    </row>
    <row r="10" spans="1:6" ht="20.100000000000001" customHeight="1" x14ac:dyDescent="0.2">
      <c r="A10" s="4" t="s">
        <v>9</v>
      </c>
      <c r="B10" s="12">
        <v>74369281.269999996</v>
      </c>
      <c r="C10" s="12">
        <v>73087621.25</v>
      </c>
      <c r="D10" s="12">
        <v>86200000</v>
      </c>
      <c r="E10" s="12">
        <v>99006369.170000002</v>
      </c>
      <c r="F10" s="6"/>
    </row>
    <row r="11" spans="1:6" ht="20.100000000000001" customHeight="1" x14ac:dyDescent="0.2">
      <c r="A11" s="4" t="s">
        <v>10</v>
      </c>
      <c r="B11" s="12">
        <v>1387538</v>
      </c>
      <c r="C11" s="12">
        <v>2523985.91</v>
      </c>
      <c r="D11" s="12">
        <v>4138270</v>
      </c>
      <c r="E11" s="12">
        <v>5621891.7000000002</v>
      </c>
      <c r="F11" s="6"/>
    </row>
    <row r="12" spans="1:6" ht="20.100000000000001" customHeight="1" x14ac:dyDescent="0.2">
      <c r="A12" s="4" t="s">
        <v>11</v>
      </c>
      <c r="B12" s="12">
        <v>164878612.16</v>
      </c>
      <c r="C12" s="12">
        <v>166541122.84</v>
      </c>
      <c r="D12" s="12">
        <v>166538733.40000001</v>
      </c>
      <c r="E12" s="12">
        <v>169424812.34999999</v>
      </c>
    </row>
    <row r="13" spans="1:6" ht="20.100000000000001" customHeight="1" x14ac:dyDescent="0.2">
      <c r="A13" s="4" t="s">
        <v>35</v>
      </c>
      <c r="B13" s="12">
        <v>4359042.03</v>
      </c>
      <c r="C13" s="12">
        <v>41137.360000000001</v>
      </c>
      <c r="D13" s="12">
        <v>39892.080000000002</v>
      </c>
      <c r="E13" s="12">
        <v>1231751.28</v>
      </c>
    </row>
    <row r="14" spans="1:6" ht="20.100000000000001" customHeight="1" x14ac:dyDescent="0.2">
      <c r="A14" s="4" t="s">
        <v>12</v>
      </c>
      <c r="B14" s="12">
        <v>0</v>
      </c>
      <c r="C14" s="12">
        <v>0</v>
      </c>
      <c r="D14" s="12">
        <v>0</v>
      </c>
      <c r="E14" s="12">
        <v>0</v>
      </c>
    </row>
    <row r="15" spans="1:6" ht="20.100000000000001" customHeight="1" x14ac:dyDescent="0.2">
      <c r="A15" s="4" t="s">
        <v>13</v>
      </c>
      <c r="B15" s="12">
        <v>0</v>
      </c>
      <c r="C15" s="12">
        <v>49</v>
      </c>
      <c r="D15" s="12">
        <v>17</v>
      </c>
      <c r="E15" s="12">
        <v>0</v>
      </c>
    </row>
    <row r="16" spans="1:6" ht="20.100000000000001" customHeight="1" x14ac:dyDescent="0.2">
      <c r="A16" s="4" t="s">
        <v>14</v>
      </c>
      <c r="B16" s="12">
        <v>283133.49</v>
      </c>
      <c r="C16" s="12">
        <v>426124.13</v>
      </c>
      <c r="D16" s="12">
        <v>1617115.73</v>
      </c>
      <c r="E16" s="12">
        <v>3051066.2</v>
      </c>
    </row>
    <row r="17" spans="1:5" ht="20.100000000000001" customHeight="1" x14ac:dyDescent="0.2">
      <c r="A17" s="4" t="s">
        <v>15</v>
      </c>
      <c r="B17" s="12">
        <v>290094.23</v>
      </c>
      <c r="C17" s="12">
        <v>965857.74</v>
      </c>
      <c r="D17" s="12">
        <v>25662.959999999999</v>
      </c>
      <c r="E17" s="12">
        <v>25395.13</v>
      </c>
    </row>
    <row r="18" spans="1:5" ht="20.100000000000001" customHeight="1" x14ac:dyDescent="0.2">
      <c r="A18" s="4" t="s">
        <v>16</v>
      </c>
      <c r="B18" s="12">
        <v>579.26</v>
      </c>
      <c r="C18" s="12">
        <v>398.54</v>
      </c>
      <c r="D18" s="12">
        <v>0</v>
      </c>
      <c r="E18" s="12">
        <v>7180.73</v>
      </c>
    </row>
    <row r="19" spans="1:5" ht="20.100000000000001" customHeight="1" x14ac:dyDescent="0.2">
      <c r="A19" s="4" t="s">
        <v>17</v>
      </c>
      <c r="B19" s="12">
        <v>0</v>
      </c>
      <c r="C19" s="12">
        <v>0</v>
      </c>
      <c r="D19" s="12">
        <v>0</v>
      </c>
      <c r="E19" s="12">
        <v>0</v>
      </c>
    </row>
    <row r="20" spans="1:5" ht="20.100000000000001" customHeight="1" x14ac:dyDescent="0.2">
      <c r="A20" s="4" t="s">
        <v>18</v>
      </c>
      <c r="B20" s="12">
        <v>0</v>
      </c>
      <c r="C20" s="12">
        <v>0</v>
      </c>
      <c r="D20" s="12">
        <v>0</v>
      </c>
      <c r="E20" s="12">
        <v>0</v>
      </c>
    </row>
    <row r="21" spans="1:5" ht="20.100000000000001" customHeight="1" x14ac:dyDescent="0.2">
      <c r="A21" s="4" t="s">
        <v>19</v>
      </c>
      <c r="B21" s="12">
        <v>0</v>
      </c>
      <c r="C21" s="12">
        <v>0</v>
      </c>
      <c r="D21" s="12">
        <v>0</v>
      </c>
      <c r="E21" s="12">
        <v>0</v>
      </c>
    </row>
    <row r="22" spans="1:5" ht="20.100000000000001" customHeight="1" x14ac:dyDescent="0.2">
      <c r="A22" s="4" t="s">
        <v>20</v>
      </c>
      <c r="B22" s="12">
        <v>0</v>
      </c>
      <c r="C22" s="12">
        <v>0</v>
      </c>
      <c r="D22" s="12">
        <v>0</v>
      </c>
      <c r="E22" s="12">
        <v>0</v>
      </c>
    </row>
    <row r="23" spans="1:5" ht="20.100000000000001" customHeight="1" x14ac:dyDescent="0.2">
      <c r="A23" s="4" t="s">
        <v>21</v>
      </c>
      <c r="B23" s="12">
        <v>133637260.36</v>
      </c>
      <c r="C23" s="12">
        <v>136531853.91</v>
      </c>
      <c r="D23" s="12">
        <v>136477649.72999999</v>
      </c>
      <c r="E23" s="12">
        <v>132647816.66</v>
      </c>
    </row>
    <row r="24" spans="1:5" ht="20.100000000000001" customHeight="1" x14ac:dyDescent="0.2">
      <c r="A24" s="15" t="s">
        <v>2</v>
      </c>
      <c r="B24" s="16">
        <f>SUM(B8:B23)</f>
        <v>557324753.48000002</v>
      </c>
      <c r="C24" s="16">
        <f>SUM(C8:C23)</f>
        <v>569529203.62</v>
      </c>
      <c r="D24" s="16">
        <f>SUM(D8:D23)</f>
        <v>587211939.47000003</v>
      </c>
      <c r="E24" s="16">
        <f>SUM(E8:E23)</f>
        <v>608126189.82999992</v>
      </c>
    </row>
    <row r="25" spans="1:5" ht="15" customHeight="1" x14ac:dyDescent="0.25">
      <c r="A25" s="7"/>
    </row>
    <row r="26" spans="1:5" s="4" customFormat="1" ht="20.100000000000001" customHeight="1" x14ac:dyDescent="0.2">
      <c r="A26" s="11" t="s">
        <v>3</v>
      </c>
    </row>
    <row r="27" spans="1:5" ht="15" customHeight="1" x14ac:dyDescent="0.25">
      <c r="A27" s="7"/>
    </row>
    <row r="28" spans="1:5" ht="20.100000000000001" customHeight="1" x14ac:dyDescent="0.2">
      <c r="A28" s="4" t="s">
        <v>22</v>
      </c>
      <c r="B28" s="12">
        <v>104494930.09999999</v>
      </c>
      <c r="C28" s="12">
        <v>112003011.81</v>
      </c>
      <c r="D28" s="12">
        <v>69842174.439999998</v>
      </c>
      <c r="E28" s="12">
        <v>80506880.219999999</v>
      </c>
    </row>
    <row r="29" spans="1:5" ht="20.100000000000001" customHeight="1" x14ac:dyDescent="0.2">
      <c r="A29" s="4" t="s">
        <v>23</v>
      </c>
      <c r="B29" s="12">
        <v>8680238.2899999991</v>
      </c>
      <c r="C29" s="12">
        <v>17022182.280000001</v>
      </c>
      <c r="D29" s="12">
        <v>19706543.43</v>
      </c>
      <c r="E29" s="12">
        <v>13788776.84</v>
      </c>
    </row>
    <row r="30" spans="1:5" ht="20.100000000000001" customHeight="1" x14ac:dyDescent="0.2">
      <c r="A30" s="4" t="s">
        <v>24</v>
      </c>
      <c r="B30" s="12">
        <v>0</v>
      </c>
      <c r="C30" s="12">
        <v>0</v>
      </c>
      <c r="D30" s="12">
        <v>0</v>
      </c>
      <c r="E30" s="12">
        <v>0</v>
      </c>
    </row>
    <row r="31" spans="1:5" ht="20.100000000000001" customHeight="1" x14ac:dyDescent="0.2">
      <c r="A31" s="4" t="s">
        <v>25</v>
      </c>
      <c r="B31" s="12">
        <v>833092.25</v>
      </c>
      <c r="C31" s="12">
        <v>2918</v>
      </c>
      <c r="D31" s="12">
        <v>28829.5</v>
      </c>
      <c r="E31" s="12">
        <v>446.48</v>
      </c>
    </row>
    <row r="32" spans="1:5" ht="20.100000000000001" customHeight="1" x14ac:dyDescent="0.2">
      <c r="A32" s="4" t="s">
        <v>26</v>
      </c>
      <c r="B32" s="12">
        <v>975805.95</v>
      </c>
      <c r="C32" s="12">
        <v>1394893.55</v>
      </c>
      <c r="D32" s="12">
        <v>2334790.2599999998</v>
      </c>
      <c r="E32" s="12">
        <v>6594179.0899999999</v>
      </c>
    </row>
    <row r="33" spans="1:9" ht="20.100000000000001" customHeight="1" x14ac:dyDescent="0.2">
      <c r="A33" s="4" t="s">
        <v>27</v>
      </c>
      <c r="B33" s="12">
        <v>17518141.690000001</v>
      </c>
      <c r="C33" s="12">
        <v>252224.96</v>
      </c>
      <c r="D33" s="12">
        <v>616924.07999999996</v>
      </c>
      <c r="E33" s="12">
        <v>293343.43</v>
      </c>
    </row>
    <row r="34" spans="1:9" ht="20.100000000000001" customHeight="1" x14ac:dyDescent="0.2">
      <c r="A34" s="4" t="s">
        <v>28</v>
      </c>
      <c r="B34" s="12">
        <v>419875.61</v>
      </c>
      <c r="C34" s="12">
        <v>1005439.43</v>
      </c>
      <c r="D34" s="12">
        <v>2872115.57</v>
      </c>
      <c r="E34" s="12">
        <v>1713189.9</v>
      </c>
    </row>
    <row r="35" spans="1:9" ht="20.100000000000001" customHeight="1" x14ac:dyDescent="0.2">
      <c r="A35" s="4" t="s">
        <v>29</v>
      </c>
      <c r="B35" s="12">
        <v>1325791</v>
      </c>
      <c r="C35" s="12">
        <v>680126.3</v>
      </c>
      <c r="D35" s="12">
        <v>803833.84</v>
      </c>
      <c r="E35" s="12">
        <v>834693.19</v>
      </c>
    </row>
    <row r="36" spans="1:9" ht="20.100000000000001" customHeight="1" x14ac:dyDescent="0.2">
      <c r="A36" s="4" t="s">
        <v>36</v>
      </c>
      <c r="B36" s="12">
        <v>172037</v>
      </c>
      <c r="C36" s="12">
        <v>0</v>
      </c>
      <c r="D36" s="12">
        <v>48146.31</v>
      </c>
      <c r="E36" s="12">
        <v>13153.02</v>
      </c>
    </row>
    <row r="37" spans="1:9" ht="20.100000000000001" customHeight="1" x14ac:dyDescent="0.2">
      <c r="A37" s="15" t="s">
        <v>4</v>
      </c>
      <c r="B37" s="16">
        <f>SUM(B28:B36)</f>
        <v>134419911.88999999</v>
      </c>
      <c r="C37" s="16">
        <f>SUM(C28:C36)</f>
        <v>132360796.33</v>
      </c>
      <c r="D37" s="16">
        <f>SUM(D28:D36)</f>
        <v>96253357.430000007</v>
      </c>
      <c r="E37" s="16">
        <f>SUM(E28:E36)</f>
        <v>103744662.17000002</v>
      </c>
    </row>
    <row r="38" spans="1:9" ht="15" customHeight="1" x14ac:dyDescent="0.2">
      <c r="A38" s="2"/>
      <c r="B38" s="9"/>
      <c r="C38" s="9"/>
      <c r="D38" s="9"/>
      <c r="E38" s="9"/>
    </row>
    <row r="39" spans="1:9" ht="20.100000000000001" customHeight="1" x14ac:dyDescent="0.25">
      <c r="A39" s="8" t="s">
        <v>5</v>
      </c>
      <c r="B39" s="9"/>
      <c r="C39" s="9"/>
      <c r="D39" s="9"/>
      <c r="E39" s="9"/>
    </row>
    <row r="40" spans="1:9" ht="15" customHeight="1" x14ac:dyDescent="0.2">
      <c r="A40" s="2"/>
      <c r="B40" s="9"/>
      <c r="C40" s="9"/>
      <c r="D40" s="9"/>
      <c r="E40" s="9"/>
    </row>
    <row r="41" spans="1:9" ht="20.100000000000001" customHeight="1" x14ac:dyDescent="0.2">
      <c r="A41" s="4" t="s">
        <v>30</v>
      </c>
      <c r="B41" s="12">
        <v>58160172.039999999</v>
      </c>
      <c r="C41" s="12">
        <v>95171528.849999994</v>
      </c>
      <c r="D41" s="12">
        <v>81895491.299999997</v>
      </c>
      <c r="E41" s="12">
        <v>85015051.719999999</v>
      </c>
      <c r="I41" s="6"/>
    </row>
    <row r="42" spans="1:9" ht="20.100000000000001" customHeight="1" x14ac:dyDescent="0.2">
      <c r="A42" s="4" t="s">
        <v>37</v>
      </c>
      <c r="B42" s="12">
        <v>38288753.600000001</v>
      </c>
      <c r="C42" s="12">
        <v>68172495.120000005</v>
      </c>
      <c r="D42" s="12">
        <v>79811968.859999999</v>
      </c>
      <c r="E42" s="12">
        <v>72445174.530000001</v>
      </c>
    </row>
    <row r="43" spans="1:9" ht="20.100000000000001" customHeight="1" x14ac:dyDescent="0.2">
      <c r="A43" s="4" t="s">
        <v>31</v>
      </c>
      <c r="B43" s="12">
        <v>1166369.56</v>
      </c>
      <c r="C43" s="12">
        <v>1230846.45</v>
      </c>
      <c r="D43" s="12">
        <v>1600875.05</v>
      </c>
      <c r="E43" s="12">
        <v>3389215.99</v>
      </c>
    </row>
    <row r="44" spans="1:9" ht="20.100000000000001" customHeight="1" x14ac:dyDescent="0.2">
      <c r="A44" s="4" t="s">
        <v>32</v>
      </c>
      <c r="B44" s="12">
        <v>6870000</v>
      </c>
      <c r="C44" s="12">
        <v>3200000</v>
      </c>
      <c r="D44" s="12">
        <v>20872655</v>
      </c>
      <c r="E44" s="12">
        <v>11700000</v>
      </c>
    </row>
    <row r="45" spans="1:9" ht="20.100000000000001" customHeight="1" x14ac:dyDescent="0.2">
      <c r="A45" s="4" t="s">
        <v>33</v>
      </c>
      <c r="B45" s="12">
        <v>21866680.609999999</v>
      </c>
      <c r="C45" s="12">
        <v>23681842.629999999</v>
      </c>
      <c r="D45" s="12">
        <v>20624545.260000002</v>
      </c>
      <c r="E45" s="12">
        <v>19856498.309999999</v>
      </c>
    </row>
    <row r="46" spans="1:9" ht="20.100000000000001" customHeight="1" x14ac:dyDescent="0.2">
      <c r="A46" s="15" t="s">
        <v>6</v>
      </c>
      <c r="B46" s="16">
        <f>SUM(B41:B45)</f>
        <v>126351975.81</v>
      </c>
      <c r="C46" s="16">
        <f>SUM(C41:C45)</f>
        <v>191456713.04999998</v>
      </c>
      <c r="D46" s="16">
        <f>SUM(D41:D45)</f>
        <v>204805535.47</v>
      </c>
      <c r="E46" s="16">
        <f>SUM(E41:E45)</f>
        <v>192405940.55000001</v>
      </c>
    </row>
    <row r="47" spans="1:9" ht="10.15" customHeight="1" thickBot="1" x14ac:dyDescent="0.25">
      <c r="A47" s="18"/>
      <c r="B47" s="18"/>
      <c r="C47" s="18"/>
      <c r="D47" s="18"/>
      <c r="E47" s="18"/>
    </row>
    <row r="48" spans="1:9" ht="5.0999999999999996" customHeight="1" x14ac:dyDescent="0.2">
      <c r="A48" s="5"/>
      <c r="B48" s="5"/>
    </row>
    <row r="49" spans="1:5" ht="15" customHeight="1" x14ac:dyDescent="0.2">
      <c r="A49" s="17" t="s">
        <v>34</v>
      </c>
      <c r="B49" s="17"/>
      <c r="C49" s="17"/>
      <c r="D49" s="17"/>
      <c r="E49" s="17"/>
    </row>
    <row r="50" spans="1:5" ht="15" customHeight="1" x14ac:dyDescent="0.2">
      <c r="A50" s="10" t="s">
        <v>38</v>
      </c>
      <c r="B50" s="10"/>
    </row>
  </sheetData>
  <mergeCells count="1">
    <mergeCell ref="A49:E49"/>
  </mergeCells>
  <pageMargins left="0.19685039370078741" right="0.19685039370078741" top="0.78740157480314965" bottom="0.19685039370078741" header="0" footer="0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Tav 3</vt:lpstr>
      <vt:lpstr>'Tav 3'!Area_stampa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2022-07-12T06:34:37Z</cp:lastPrinted>
  <dcterms:created xsi:type="dcterms:W3CDTF">2024-09-04T09:08:21Z</dcterms:created>
  <dcterms:modified xsi:type="dcterms:W3CDTF">2025-02-28T12:55:49Z</dcterms:modified>
</cp:coreProperties>
</file>